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F8C73976-F083-48BC-B426-40ADAF35680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1" i="1" l="1"/>
  <c r="AE11" i="1"/>
  <c r="AJ11" i="1"/>
  <c r="AI11" i="1"/>
  <c r="AH11" i="1"/>
  <c r="AG11" i="1"/>
  <c r="AD11" i="1"/>
  <c r="AC11" i="1"/>
  <c r="AB11" i="1"/>
  <c r="AA11" i="1"/>
  <c r="Z11" i="1"/>
  <c r="Y11" i="1"/>
  <c r="X11" i="1"/>
  <c r="W11" i="1"/>
  <c r="V11" i="1"/>
  <c r="U11" i="1"/>
  <c r="M11" i="1"/>
  <c r="L11" i="1"/>
  <c r="K11" i="1"/>
  <c r="J11" i="1"/>
  <c r="I11" i="1"/>
  <c r="H11" i="1"/>
  <c r="H15" i="1" s="1"/>
  <c r="G11" i="1"/>
  <c r="G15" i="1" s="1"/>
  <c r="F11" i="1"/>
  <c r="E11" i="1"/>
  <c r="E15" i="1" s="1"/>
  <c r="O11" i="1"/>
  <c r="O15" i="1" s="1"/>
  <c r="D12" i="1" l="1"/>
  <c r="F15" i="1"/>
  <c r="F18" i="1" s="1"/>
  <c r="N11" i="1"/>
  <c r="N15" i="1" s="1"/>
  <c r="H18" i="1"/>
  <c r="L15" i="1"/>
  <c r="O18" i="1"/>
  <c r="E18" i="1"/>
  <c r="G18" i="1"/>
  <c r="I15" i="1"/>
  <c r="K15" i="1"/>
  <c r="L18" i="1" l="1"/>
  <c r="K18" i="1"/>
  <c r="M15" i="1"/>
  <c r="I18" i="1"/>
  <c r="N18" i="1" s="1"/>
  <c r="M18" i="1" l="1"/>
</calcChain>
</file>

<file path=xl/sharedStrings.xml><?xml version="1.0" encoding="utf-8"?>
<sst xmlns="http://schemas.openxmlformats.org/spreadsheetml/2006/main" count="101" uniqueCount="66">
  <si>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</si>
  <si>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</si>
  <si>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</si>
  <si>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</si>
  <si>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</si>
  <si>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</si>
  <si>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</si>
  <si>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</si>
  <si>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</si>
  <si>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</si>
  <si>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</si>
  <si>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</si>
  <si>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</si>
  <si>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</si>
  <si>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</si>
  <si>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</si>
  <si>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</si>
  <si>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</si>
  <si>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</si>
  <si>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</si>
  <si>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</si>
  <si>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</si>
  <si>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</si>
  <si>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</si>
  <si>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</si>
  <si>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</si>
  <si>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</si>
  <si>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</si>
  <si>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</si>
  <si>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</si>
  <si>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</si>
  <si>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</si>
  <si>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</si>
  <si>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</si>
  <si>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</si>
  <si>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</si>
  <si>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</si>
  <si>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</si>
  <si>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</si>
  <si>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2.  ottelu</t>
  </si>
  <si>
    <t>L+T</t>
  </si>
  <si>
    <t xml:space="preserve">Lyöty </t>
  </si>
  <si>
    <t xml:space="preserve">Tuotu </t>
  </si>
  <si>
    <t>suomensarja</t>
  </si>
  <si>
    <t>Lilian Koskela</t>
  </si>
  <si>
    <t>31.5.2002   Vantaa</t>
  </si>
  <si>
    <t>Ura = Kannuksen Ura  (1968),  kasvattajaseura</t>
  </si>
  <si>
    <t>10.</t>
  </si>
  <si>
    <t xml:space="preserve">Roihu </t>
  </si>
  <si>
    <t>11.06. 2021  Pesäkarhut - Roihu  2-0  (8-2, 7-1)</t>
  </si>
  <si>
    <t>29.06. 2021  Tahko - Roihu  2-0  (4-3, 8-3)</t>
  </si>
  <si>
    <t xml:space="preserve">  19 v   0 kk 11 pv</t>
  </si>
  <si>
    <t xml:space="preserve">  19 v   0 kk 29 pv</t>
  </si>
  <si>
    <t>Ura</t>
  </si>
  <si>
    <t>SiSi</t>
  </si>
  <si>
    <t>SiSi = Sievin Sisu  (1945)</t>
  </si>
  <si>
    <t>HP-K</t>
  </si>
  <si>
    <t>HP-K = Haapajärven Pesä-Kiilat  (1990)</t>
  </si>
  <si>
    <t>Roihu  (1957)</t>
  </si>
  <si>
    <t>ykköspesis</t>
  </si>
  <si>
    <t>YK</t>
  </si>
  <si>
    <t>2.</t>
  </si>
  <si>
    <t>YK = Ylivieskan Kuula  (1909)</t>
  </si>
  <si>
    <t>8.</t>
  </si>
  <si>
    <t>7.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</si>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</sst>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3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52" customWidth="1"/>
    <col min="4" max="4" width="10.140625" style="53" customWidth="1"/>
    <col min="5" max="13" width="5.7109375" style="53" customWidth="1"/>
    <col min="14" max="14" width="8.5703125" style="53" customWidth="1"/>
    <col min="15" max="15" width="0.7109375" style="53" customWidth="1"/>
    <col min="16" max="19" width="5.7109375" style="53" customWidth="1"/>
    <col min="20" max="20" width="0.7109375" style="53" customWidth="1"/>
    <col min="21" max="27" width="5.7109375" style="53" customWidth="1"/>
    <col min="28" max="36" width="5.7109375" style="8" customWidth="1"/>
    <col min="37" max="37" width="29" style="8" customWidth="1"/>
    <col min="38" max="38" width="19" style="8" customWidth="1"/>
    <col min="39" max="16384" width="9.140625" style="8"/>
  </cols>
  <sheetData>
    <row r="1" spans="1:38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2"/>
      <c r="H1" s="2"/>
      <c r="I1" s="2"/>
      <c r="J1" s="2"/>
      <c r="K1" s="2"/>
      <c r="L1" s="6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</row>
    <row r="2" spans="1:38" ht="15" customHeight="1" x14ac:dyDescent="0.25">
      <c r="A2" s="1"/>
      <c r="B2" s="9" t="s">
        <v>9</v>
      </c>
      <c r="C2" s="10"/>
      <c r="D2" s="11"/>
      <c r="E2" s="12" t="s">
        <v>10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18</v>
      </c>
      <c r="R2" s="13"/>
      <c r="S2" s="20"/>
      <c r="T2" s="57"/>
      <c r="U2" s="19" t="s">
        <v>19</v>
      </c>
      <c r="V2" s="13"/>
      <c r="W2" s="13"/>
      <c r="X2" s="13"/>
      <c r="Y2" s="20"/>
      <c r="Z2" s="21" t="s">
        <v>20</v>
      </c>
      <c r="AA2" s="13"/>
      <c r="AB2" s="13"/>
      <c r="AC2" s="13"/>
      <c r="AD2" s="14"/>
      <c r="AE2" s="21"/>
      <c r="AF2" s="13"/>
      <c r="AG2" s="16" t="s">
        <v>30</v>
      </c>
      <c r="AH2" s="19"/>
      <c r="AI2" s="13"/>
      <c r="AJ2" s="14"/>
      <c r="AK2" s="7"/>
      <c r="AL2" s="7"/>
    </row>
    <row r="3" spans="1:38" ht="15" customHeight="1" x14ac:dyDescent="0.25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2"/>
      <c r="P3" s="17" t="s">
        <v>14</v>
      </c>
      <c r="Q3" s="17" t="s">
        <v>15</v>
      </c>
      <c r="R3" s="17" t="s">
        <v>40</v>
      </c>
      <c r="S3" s="17" t="s">
        <v>3</v>
      </c>
      <c r="T3" s="3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31</v>
      </c>
      <c r="AF3" s="17" t="s">
        <v>32</v>
      </c>
      <c r="AG3" s="14" t="s">
        <v>33</v>
      </c>
      <c r="AH3" s="14" t="s">
        <v>34</v>
      </c>
      <c r="AI3" s="16" t="s">
        <v>35</v>
      </c>
      <c r="AJ3" s="17" t="s">
        <v>36</v>
      </c>
      <c r="AK3" s="7"/>
      <c r="AL3" s="7"/>
    </row>
    <row r="4" spans="1:38" ht="15" customHeight="1" x14ac:dyDescent="0.2">
      <c r="A4" s="1"/>
      <c r="B4" s="76">
        <v>2017</v>
      </c>
      <c r="C4" s="76" t="s">
        <v>47</v>
      </c>
      <c r="D4" s="77" t="s">
        <v>54</v>
      </c>
      <c r="E4" s="76"/>
      <c r="F4" s="78" t="s">
        <v>43</v>
      </c>
      <c r="G4" s="79"/>
      <c r="H4" s="80"/>
      <c r="I4" s="76"/>
      <c r="J4" s="76"/>
      <c r="K4" s="76"/>
      <c r="L4" s="76"/>
      <c r="M4" s="76"/>
      <c r="N4" s="81"/>
      <c r="O4" s="54">
        <v>119</v>
      </c>
      <c r="P4" s="17"/>
      <c r="Q4" s="17"/>
      <c r="R4" s="17"/>
      <c r="S4" s="17"/>
      <c r="T4" s="33"/>
      <c r="U4" s="23"/>
      <c r="V4" s="23"/>
      <c r="W4" s="23"/>
      <c r="X4" s="23"/>
      <c r="Y4" s="23"/>
      <c r="Z4" s="45"/>
      <c r="AA4" s="45"/>
      <c r="AB4" s="45"/>
      <c r="AC4" s="56"/>
      <c r="AD4" s="45"/>
      <c r="AE4" s="23"/>
      <c r="AF4" s="23"/>
      <c r="AG4" s="28"/>
      <c r="AH4" s="26"/>
      <c r="AI4" s="9"/>
      <c r="AJ4" s="23"/>
      <c r="AK4" s="7"/>
      <c r="AL4" s="7"/>
    </row>
    <row r="5" spans="1:38" ht="15" customHeight="1" x14ac:dyDescent="0.2">
      <c r="A5" s="1"/>
      <c r="B5" s="76">
        <v>2018</v>
      </c>
      <c r="C5" s="76" t="s">
        <v>63</v>
      </c>
      <c r="D5" s="77" t="s">
        <v>53</v>
      </c>
      <c r="E5" s="76"/>
      <c r="F5" s="78" t="s">
        <v>43</v>
      </c>
      <c r="G5" s="79"/>
      <c r="H5" s="80"/>
      <c r="I5" s="76"/>
      <c r="J5" s="76"/>
      <c r="K5" s="76"/>
      <c r="L5" s="76"/>
      <c r="M5" s="76"/>
      <c r="N5" s="81"/>
      <c r="O5" s="54"/>
      <c r="P5" s="17"/>
      <c r="Q5" s="17"/>
      <c r="R5" s="17"/>
      <c r="S5" s="17"/>
      <c r="T5" s="33"/>
      <c r="U5" s="23"/>
      <c r="V5" s="23"/>
      <c r="W5" s="23"/>
      <c r="X5" s="23"/>
      <c r="Y5" s="23"/>
      <c r="Z5" s="45"/>
      <c r="AA5" s="45"/>
      <c r="AB5" s="45"/>
      <c r="AC5" s="56"/>
      <c r="AD5" s="45"/>
      <c r="AE5" s="23"/>
      <c r="AF5" s="23"/>
      <c r="AG5" s="28"/>
      <c r="AH5" s="26"/>
      <c r="AI5" s="9"/>
      <c r="AJ5" s="23"/>
      <c r="AK5" s="7"/>
      <c r="AL5" s="7"/>
    </row>
    <row r="6" spans="1:38" ht="15" customHeight="1" x14ac:dyDescent="0.2">
      <c r="A6" s="1"/>
      <c r="B6" s="76">
        <v>2019</v>
      </c>
      <c r="C6" s="76" t="s">
        <v>64</v>
      </c>
      <c r="D6" s="77" t="s">
        <v>53</v>
      </c>
      <c r="E6" s="76"/>
      <c r="F6" s="78" t="s">
        <v>43</v>
      </c>
      <c r="G6" s="79"/>
      <c r="H6" s="80"/>
      <c r="I6" s="76"/>
      <c r="J6" s="76"/>
      <c r="K6" s="76"/>
      <c r="L6" s="76"/>
      <c r="M6" s="76"/>
      <c r="N6" s="81"/>
      <c r="O6" s="54"/>
      <c r="P6" s="17"/>
      <c r="Q6" s="17"/>
      <c r="R6" s="17"/>
      <c r="S6" s="17"/>
      <c r="T6" s="33"/>
      <c r="U6" s="23"/>
      <c r="V6" s="23"/>
      <c r="W6" s="23"/>
      <c r="X6" s="23"/>
      <c r="Y6" s="23"/>
      <c r="Z6" s="45"/>
      <c r="AA6" s="45"/>
      <c r="AB6" s="45"/>
      <c r="AC6" s="56"/>
      <c r="AD6" s="45"/>
      <c r="AE6" s="23"/>
      <c r="AF6" s="23"/>
      <c r="AG6" s="23"/>
      <c r="AH6" s="26"/>
      <c r="AI6" s="27"/>
      <c r="AJ6" s="23"/>
      <c r="AK6" s="7"/>
      <c r="AL6" s="7"/>
    </row>
    <row r="7" spans="1:38" ht="15" customHeight="1" x14ac:dyDescent="0.2">
      <c r="A7" s="1"/>
      <c r="B7" s="76">
        <v>2020</v>
      </c>
      <c r="C7" s="76" t="s">
        <v>65</v>
      </c>
      <c r="D7" s="77" t="s">
        <v>53</v>
      </c>
      <c r="E7" s="76"/>
      <c r="F7" s="78" t="s">
        <v>43</v>
      </c>
      <c r="G7" s="79"/>
      <c r="H7" s="80"/>
      <c r="I7" s="76"/>
      <c r="J7" s="76"/>
      <c r="K7" s="76"/>
      <c r="L7" s="76"/>
      <c r="M7" s="76"/>
      <c r="N7" s="81"/>
      <c r="O7" s="54"/>
      <c r="P7" s="17"/>
      <c r="Q7" s="17"/>
      <c r="R7" s="17"/>
      <c r="S7" s="17"/>
      <c r="T7" s="33"/>
      <c r="U7" s="23"/>
      <c r="V7" s="23"/>
      <c r="W7" s="23"/>
      <c r="X7" s="23"/>
      <c r="Y7" s="23"/>
      <c r="Z7" s="45"/>
      <c r="AA7" s="45"/>
      <c r="AB7" s="45"/>
      <c r="AC7" s="56"/>
      <c r="AD7" s="45"/>
      <c r="AE7" s="23"/>
      <c r="AF7" s="23"/>
      <c r="AG7" s="23"/>
      <c r="AH7" s="26"/>
      <c r="AI7" s="27"/>
      <c r="AJ7" s="23"/>
      <c r="AK7" s="7"/>
      <c r="AL7" s="7"/>
    </row>
    <row r="8" spans="1:38" ht="15" customHeight="1" x14ac:dyDescent="0.2">
      <c r="A8" s="1"/>
      <c r="B8" s="83">
        <v>2021</v>
      </c>
      <c r="C8" s="83" t="s">
        <v>47</v>
      </c>
      <c r="D8" s="84" t="s">
        <v>48</v>
      </c>
      <c r="E8" s="83">
        <v>16</v>
      </c>
      <c r="F8" s="83">
        <v>1</v>
      </c>
      <c r="G8" s="83">
        <v>4</v>
      </c>
      <c r="H8" s="83">
        <v>10</v>
      </c>
      <c r="I8" s="83">
        <v>45</v>
      </c>
      <c r="J8" s="83">
        <v>33</v>
      </c>
      <c r="K8" s="83">
        <v>4</v>
      </c>
      <c r="L8" s="83">
        <v>3</v>
      </c>
      <c r="M8" s="83">
        <v>5</v>
      </c>
      <c r="N8" s="85">
        <v>0.4839</v>
      </c>
      <c r="O8" s="86">
        <v>93</v>
      </c>
      <c r="P8" s="17"/>
      <c r="Q8" s="17"/>
      <c r="R8" s="17"/>
      <c r="S8" s="17"/>
      <c r="T8" s="33"/>
      <c r="U8" s="23"/>
      <c r="V8" s="23"/>
      <c r="W8" s="23"/>
      <c r="X8" s="23"/>
      <c r="Y8" s="23"/>
      <c r="Z8" s="45"/>
      <c r="AA8" s="45"/>
      <c r="AB8" s="45"/>
      <c r="AC8" s="56"/>
      <c r="AD8" s="45"/>
      <c r="AE8" s="23"/>
      <c r="AF8" s="23"/>
      <c r="AG8" s="23"/>
      <c r="AH8" s="26"/>
      <c r="AI8" s="27"/>
      <c r="AJ8" s="23"/>
      <c r="AK8" s="7"/>
      <c r="AL8" s="7"/>
    </row>
    <row r="9" spans="1:38" ht="15" customHeight="1" x14ac:dyDescent="0.2">
      <c r="A9" s="1"/>
      <c r="B9" s="76">
        <v>2022</v>
      </c>
      <c r="C9" s="76" t="s">
        <v>61</v>
      </c>
      <c r="D9" s="77" t="s">
        <v>56</v>
      </c>
      <c r="E9" s="76"/>
      <c r="F9" s="78" t="s">
        <v>43</v>
      </c>
      <c r="G9" s="79"/>
      <c r="H9" s="80"/>
      <c r="I9" s="76"/>
      <c r="J9" s="76"/>
      <c r="K9" s="76"/>
      <c r="L9" s="76"/>
      <c r="M9" s="76"/>
      <c r="N9" s="81"/>
      <c r="O9" s="54"/>
      <c r="P9" s="17"/>
      <c r="Q9" s="17"/>
      <c r="R9" s="17"/>
      <c r="S9" s="17"/>
      <c r="T9" s="33"/>
      <c r="U9" s="23"/>
      <c r="V9" s="23"/>
      <c r="W9" s="23"/>
      <c r="X9" s="23"/>
      <c r="Y9" s="23"/>
      <c r="Z9" s="45"/>
      <c r="AA9" s="45"/>
      <c r="AB9" s="45"/>
      <c r="AC9" s="56"/>
      <c r="AD9" s="45"/>
      <c r="AE9" s="23"/>
      <c r="AF9" s="23"/>
      <c r="AG9" s="23"/>
      <c r="AH9" s="26"/>
      <c r="AI9" s="27"/>
      <c r="AJ9" s="23"/>
      <c r="AK9" s="7"/>
      <c r="AL9" s="7"/>
    </row>
    <row r="10" spans="1:38" ht="15" customHeight="1" x14ac:dyDescent="0.2">
      <c r="A10" s="1"/>
      <c r="B10" s="87">
        <v>2023</v>
      </c>
      <c r="C10" s="87" t="s">
        <v>61</v>
      </c>
      <c r="D10" s="88" t="s">
        <v>60</v>
      </c>
      <c r="E10" s="87"/>
      <c r="F10" s="89" t="s">
        <v>59</v>
      </c>
      <c r="G10" s="90"/>
      <c r="H10" s="91"/>
      <c r="I10" s="87"/>
      <c r="J10" s="87"/>
      <c r="K10" s="87"/>
      <c r="L10" s="87"/>
      <c r="M10" s="87"/>
      <c r="N10" s="87"/>
      <c r="O10" s="54"/>
      <c r="P10" s="17"/>
      <c r="Q10" s="17"/>
      <c r="R10" s="17"/>
      <c r="S10" s="17"/>
      <c r="T10" s="33"/>
      <c r="U10" s="23"/>
      <c r="V10" s="23"/>
      <c r="W10" s="23"/>
      <c r="X10" s="23"/>
      <c r="Y10" s="23"/>
      <c r="Z10" s="45"/>
      <c r="AA10" s="45"/>
      <c r="AB10" s="45"/>
      <c r="AC10" s="56"/>
      <c r="AD10" s="45"/>
      <c r="AE10" s="23"/>
      <c r="AF10" s="23"/>
      <c r="AG10" s="23"/>
      <c r="AH10" s="26"/>
      <c r="AI10" s="27"/>
      <c r="AJ10" s="23"/>
      <c r="AK10" s="7"/>
      <c r="AL10" s="7"/>
    </row>
    <row r="11" spans="1:38" ht="15" customHeight="1" x14ac:dyDescent="0.2">
      <c r="A11" s="1"/>
      <c r="B11" s="15" t="s">
        <v>16</v>
      </c>
      <c r="C11" s="13"/>
      <c r="D11" s="14"/>
      <c r="E11" s="17">
        <f>SUM(E4:E10)</f>
        <v>16</v>
      </c>
      <c r="F11" s="17">
        <f>SUM(F4:F10)</f>
        <v>1</v>
      </c>
      <c r="G11" s="17">
        <f>SUM(G4:G10)</f>
        <v>4</v>
      </c>
      <c r="H11" s="17">
        <f>SUM(H4:H10)</f>
        <v>10</v>
      </c>
      <c r="I11" s="17">
        <f>SUM(I4:I10)</f>
        <v>45</v>
      </c>
      <c r="J11" s="17">
        <f>SUM(J4:J10)</f>
        <v>33</v>
      </c>
      <c r="K11" s="17">
        <f>SUM(K4:K10)</f>
        <v>4</v>
      </c>
      <c r="L11" s="17">
        <f>SUM(L4:L10)</f>
        <v>3</v>
      </c>
      <c r="M11" s="17">
        <f>SUM(M4:M10)</f>
        <v>5</v>
      </c>
      <c r="N11" s="29">
        <f>PRODUCT(I11/O11)</f>
        <v>0.21226415094339623</v>
      </c>
      <c r="O11" s="55">
        <f>SUM(O4:O10)</f>
        <v>212</v>
      </c>
      <c r="P11" s="17"/>
      <c r="Q11" s="17"/>
      <c r="R11" s="17"/>
      <c r="S11" s="17"/>
      <c r="T11" s="33"/>
      <c r="U11" s="16">
        <f t="shared" ref="U11:AJ11" si="0">SUM(U4:U10)</f>
        <v>0</v>
      </c>
      <c r="V11" s="16">
        <f t="shared" si="0"/>
        <v>0</v>
      </c>
      <c r="W11" s="16">
        <f t="shared" si="0"/>
        <v>0</v>
      </c>
      <c r="X11" s="16">
        <f t="shared" si="0"/>
        <v>0</v>
      </c>
      <c r="Y11" s="16">
        <f t="shared" si="0"/>
        <v>0</v>
      </c>
      <c r="Z11" s="16">
        <f t="shared" si="0"/>
        <v>0</v>
      </c>
      <c r="AA11" s="16">
        <f t="shared" si="0"/>
        <v>0</v>
      </c>
      <c r="AB11" s="16">
        <f t="shared" si="0"/>
        <v>0</v>
      </c>
      <c r="AC11" s="16">
        <f t="shared" si="0"/>
        <v>0</v>
      </c>
      <c r="AD11" s="17">
        <f t="shared" si="0"/>
        <v>0</v>
      </c>
      <c r="AE11" s="17">
        <f t="shared" si="0"/>
        <v>0</v>
      </c>
      <c r="AF11" s="17">
        <f t="shared" si="0"/>
        <v>0</v>
      </c>
      <c r="AG11" s="17">
        <f t="shared" si="0"/>
        <v>0</v>
      </c>
      <c r="AH11" s="17">
        <f t="shared" si="0"/>
        <v>0</v>
      </c>
      <c r="AI11" s="17">
        <f t="shared" si="0"/>
        <v>0</v>
      </c>
      <c r="AJ11" s="17">
        <f t="shared" si="0"/>
        <v>0</v>
      </c>
      <c r="AK11" s="7"/>
      <c r="AL11" s="7"/>
    </row>
    <row r="12" spans="1:38" ht="15" customHeight="1" x14ac:dyDescent="0.2">
      <c r="A12" s="1"/>
      <c r="B12" s="24" t="s">
        <v>2</v>
      </c>
      <c r="C12" s="27"/>
      <c r="D12" s="30">
        <f>SUM(F11:H11)+((I11-F11-G11)/3)+(E11/3)+(AE11*25)+(AF11*25)+(AG11*10)+(AH11*25)+(AI11*20)+(AJ11*15)</f>
        <v>33.666666666666671</v>
      </c>
      <c r="E12" s="1"/>
      <c r="F12" s="1"/>
      <c r="G12" s="1"/>
      <c r="H12" s="1"/>
      <c r="I12" s="1"/>
      <c r="J12" s="1"/>
      <c r="K12" s="1"/>
      <c r="L12" s="1"/>
      <c r="M12" s="1"/>
      <c r="N12" s="3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7"/>
      <c r="AL12" s="7"/>
    </row>
    <row r="13" spans="1:38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1"/>
      <c r="O13" s="22"/>
      <c r="P13" s="22"/>
      <c r="Q13" s="22"/>
      <c r="R13" s="22"/>
      <c r="S13" s="22"/>
      <c r="T13" s="22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7"/>
      <c r="AL13" s="7"/>
    </row>
    <row r="14" spans="1:38" ht="15" customHeight="1" x14ac:dyDescent="0.25">
      <c r="A14" s="1"/>
      <c r="B14" s="21" t="s">
        <v>17</v>
      </c>
      <c r="C14" s="32"/>
      <c r="D14" s="32"/>
      <c r="E14" s="17" t="s">
        <v>4</v>
      </c>
      <c r="F14" s="17" t="s">
        <v>13</v>
      </c>
      <c r="G14" s="14" t="s">
        <v>14</v>
      </c>
      <c r="H14" s="17" t="s">
        <v>15</v>
      </c>
      <c r="I14" s="17" t="s">
        <v>3</v>
      </c>
      <c r="J14" s="1"/>
      <c r="K14" s="17" t="s">
        <v>26</v>
      </c>
      <c r="L14" s="17" t="s">
        <v>27</v>
      </c>
      <c r="M14" s="17" t="s">
        <v>28</v>
      </c>
      <c r="N14" s="29" t="s">
        <v>38</v>
      </c>
      <c r="O14" s="33"/>
      <c r="P14" s="34" t="s">
        <v>29</v>
      </c>
      <c r="Q14" s="11"/>
      <c r="R14" s="11"/>
      <c r="S14" s="11"/>
      <c r="T14" s="35"/>
      <c r="U14" s="35"/>
      <c r="V14" s="35"/>
      <c r="W14" s="35"/>
      <c r="X14" s="35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36"/>
      <c r="AK14" s="7"/>
      <c r="AL14" s="7"/>
    </row>
    <row r="15" spans="1:38" ht="15" customHeight="1" x14ac:dyDescent="0.2">
      <c r="A15" s="1"/>
      <c r="B15" s="34" t="s">
        <v>18</v>
      </c>
      <c r="C15" s="11"/>
      <c r="D15" s="36"/>
      <c r="E15" s="23">
        <f>PRODUCT(E11)</f>
        <v>16</v>
      </c>
      <c r="F15" s="23">
        <f>PRODUCT(F11)</f>
        <v>1</v>
      </c>
      <c r="G15" s="23">
        <f>PRODUCT(G11)</f>
        <v>4</v>
      </c>
      <c r="H15" s="23">
        <f>PRODUCT(H11)</f>
        <v>10</v>
      </c>
      <c r="I15" s="23">
        <f>PRODUCT(I11)</f>
        <v>45</v>
      </c>
      <c r="J15" s="1"/>
      <c r="K15" s="37">
        <f>PRODUCT((F15+G15)/E15)</f>
        <v>0.3125</v>
      </c>
      <c r="L15" s="37">
        <f>PRODUCT(H15/E15)</f>
        <v>0.625</v>
      </c>
      <c r="M15" s="37">
        <f>PRODUCT(I15/E15)</f>
        <v>2.8125</v>
      </c>
      <c r="N15" s="38">
        <f>PRODUCT(N11)</f>
        <v>0.21226415094339623</v>
      </c>
      <c r="O15" s="33">
        <f>PRODUCT(O11)</f>
        <v>212</v>
      </c>
      <c r="P15" s="58" t="s">
        <v>22</v>
      </c>
      <c r="Q15" s="59"/>
      <c r="R15" s="60" t="s">
        <v>49</v>
      </c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1" t="s">
        <v>23</v>
      </c>
      <c r="AD15" s="61"/>
      <c r="AE15" s="61"/>
      <c r="AF15" s="62" t="s">
        <v>51</v>
      </c>
      <c r="AG15" s="61"/>
      <c r="AH15" s="61"/>
      <c r="AI15" s="61"/>
      <c r="AJ15" s="63"/>
      <c r="AK15" s="7"/>
      <c r="AL15" s="7"/>
    </row>
    <row r="16" spans="1:38" ht="15" customHeight="1" x14ac:dyDescent="0.2">
      <c r="A16" s="1"/>
      <c r="B16" s="39" t="s">
        <v>19</v>
      </c>
      <c r="C16" s="40"/>
      <c r="D16" s="41"/>
      <c r="E16" s="23"/>
      <c r="F16" s="23"/>
      <c r="G16" s="23"/>
      <c r="H16" s="23"/>
      <c r="I16" s="23"/>
      <c r="J16" s="1"/>
      <c r="K16" s="23"/>
      <c r="L16" s="23"/>
      <c r="M16" s="23"/>
      <c r="N16" s="25"/>
      <c r="O16" s="54"/>
      <c r="P16" s="64" t="s">
        <v>41</v>
      </c>
      <c r="Q16" s="65"/>
      <c r="R16" s="66" t="s">
        <v>50</v>
      </c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 t="s">
        <v>39</v>
      </c>
      <c r="AD16" s="67"/>
      <c r="AE16" s="67"/>
      <c r="AF16" s="68" t="s">
        <v>52</v>
      </c>
      <c r="AG16" s="67"/>
      <c r="AH16" s="67"/>
      <c r="AI16" s="67"/>
      <c r="AJ16" s="69"/>
      <c r="AK16" s="7"/>
      <c r="AL16" s="7"/>
    </row>
    <row r="17" spans="1:38" ht="15" customHeight="1" x14ac:dyDescent="0.2">
      <c r="A17" s="1"/>
      <c r="B17" s="42" t="s">
        <v>20</v>
      </c>
      <c r="C17" s="43"/>
      <c r="D17" s="44"/>
      <c r="E17" s="45"/>
      <c r="F17" s="45"/>
      <c r="G17" s="45"/>
      <c r="H17" s="45"/>
      <c r="I17" s="45"/>
      <c r="J17" s="1"/>
      <c r="K17" s="46"/>
      <c r="L17" s="46"/>
      <c r="M17" s="46"/>
      <c r="N17" s="47"/>
      <c r="O17" s="33"/>
      <c r="P17" s="64" t="s">
        <v>42</v>
      </c>
      <c r="Q17" s="65"/>
      <c r="R17" s="66" t="s">
        <v>50</v>
      </c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7" t="s">
        <v>39</v>
      </c>
      <c r="AD17" s="67"/>
      <c r="AE17" s="67"/>
      <c r="AF17" s="68" t="s">
        <v>52</v>
      </c>
      <c r="AG17" s="67"/>
      <c r="AH17" s="67"/>
      <c r="AI17" s="67"/>
      <c r="AJ17" s="69"/>
      <c r="AK17" s="7"/>
      <c r="AL17" s="7"/>
    </row>
    <row r="18" spans="1:38" ht="15" customHeight="1" x14ac:dyDescent="0.2">
      <c r="A18" s="1"/>
      <c r="B18" s="48" t="s">
        <v>21</v>
      </c>
      <c r="C18" s="49"/>
      <c r="D18" s="50"/>
      <c r="E18" s="17">
        <f>SUM(E15:E17)</f>
        <v>16</v>
      </c>
      <c r="F18" s="17">
        <f>SUM(F15:F17)</f>
        <v>1</v>
      </c>
      <c r="G18" s="17">
        <f>SUM(G15:G17)</f>
        <v>4</v>
      </c>
      <c r="H18" s="17">
        <f>SUM(H15:H17)</f>
        <v>10</v>
      </c>
      <c r="I18" s="17">
        <f>SUM(I15:I17)</f>
        <v>45</v>
      </c>
      <c r="J18" s="1"/>
      <c r="K18" s="51">
        <f>PRODUCT((F18+G18)/E18)</f>
        <v>0.3125</v>
      </c>
      <c r="L18" s="51">
        <f>PRODUCT(H18/E18)</f>
        <v>0.625</v>
      </c>
      <c r="M18" s="51">
        <f>PRODUCT(I18/E18)</f>
        <v>2.8125</v>
      </c>
      <c r="N18" s="29">
        <f>PRODUCT(I18/O18)</f>
        <v>0.21226415094339623</v>
      </c>
      <c r="O18" s="33">
        <f>SUM(O15:O17)</f>
        <v>212</v>
      </c>
      <c r="P18" s="70" t="s">
        <v>24</v>
      </c>
      <c r="Q18" s="71"/>
      <c r="R18" s="72" t="s">
        <v>50</v>
      </c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3" t="s">
        <v>39</v>
      </c>
      <c r="AD18" s="73"/>
      <c r="AE18" s="73"/>
      <c r="AF18" s="74" t="s">
        <v>52</v>
      </c>
      <c r="AG18" s="73"/>
      <c r="AH18" s="73"/>
      <c r="AI18" s="73"/>
      <c r="AJ18" s="75"/>
      <c r="AK18" s="7"/>
      <c r="AL18" s="7"/>
    </row>
    <row r="19" spans="1:38" ht="15" customHeight="1" x14ac:dyDescent="0.2">
      <c r="A19" s="1"/>
      <c r="B19" s="1"/>
      <c r="C19" s="1"/>
      <c r="D19" s="1"/>
      <c r="E19" s="1"/>
      <c r="F19" s="33"/>
      <c r="G19" s="33"/>
      <c r="H19" s="33"/>
      <c r="I19" s="1"/>
      <c r="J19" s="1"/>
      <c r="K19" s="1"/>
      <c r="L19" s="1"/>
      <c r="M19" s="1"/>
      <c r="N19" s="1"/>
      <c r="O19" s="33"/>
      <c r="P19" s="33"/>
      <c r="Q19" s="33"/>
      <c r="R19" s="33"/>
      <c r="S19" s="33"/>
      <c r="T19" s="33"/>
      <c r="U19" s="1"/>
      <c r="V19" s="1"/>
      <c r="W19" s="1"/>
      <c r="X19" s="1"/>
      <c r="Y19" s="33"/>
      <c r="Z19" s="33"/>
      <c r="AA19" s="33"/>
      <c r="AB19" s="1"/>
      <c r="AC19" s="1"/>
      <c r="AD19" s="1"/>
      <c r="AE19" s="1"/>
      <c r="AF19" s="1"/>
      <c r="AG19" s="1"/>
      <c r="AH19" s="1"/>
      <c r="AI19" s="1"/>
      <c r="AJ19" s="1"/>
      <c r="AK19" s="7"/>
      <c r="AL19" s="7"/>
    </row>
    <row r="20" spans="1:38" ht="15" customHeight="1" x14ac:dyDescent="0.2">
      <c r="A20" s="1"/>
      <c r="B20" s="1" t="s">
        <v>37</v>
      </c>
      <c r="C20" s="1"/>
      <c r="D20" s="82" t="s">
        <v>46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33"/>
      <c r="P20" s="33"/>
      <c r="Q20" s="33"/>
      <c r="R20" s="33"/>
      <c r="S20" s="33"/>
      <c r="T20" s="33"/>
      <c r="U20" s="1"/>
      <c r="V20" s="1"/>
      <c r="W20" s="1"/>
      <c r="X20" s="1"/>
      <c r="Y20" s="33"/>
      <c r="Z20" s="33"/>
      <c r="AA20" s="33"/>
      <c r="AB20" s="1"/>
      <c r="AC20" s="1"/>
      <c r="AD20" s="1"/>
      <c r="AE20" s="1"/>
      <c r="AF20" s="1"/>
      <c r="AG20" s="1"/>
      <c r="AH20" s="1"/>
      <c r="AI20" s="1"/>
      <c r="AJ20" s="1"/>
      <c r="AK20" s="7"/>
      <c r="AL20" s="7"/>
    </row>
    <row r="21" spans="1:38" ht="15" customHeight="1" x14ac:dyDescent="0.2">
      <c r="A21" s="1"/>
      <c r="B21" s="1"/>
      <c r="C21" s="1"/>
      <c r="D21" s="1" t="s">
        <v>55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33"/>
      <c r="P21" s="33"/>
      <c r="Q21" s="33"/>
      <c r="R21" s="33"/>
      <c r="S21" s="33"/>
      <c r="T21" s="33"/>
      <c r="U21" s="1"/>
      <c r="V21" s="1"/>
      <c r="W21" s="1"/>
      <c r="X21" s="1"/>
      <c r="Y21" s="33"/>
      <c r="Z21" s="33"/>
      <c r="AA21" s="33"/>
      <c r="AB21" s="1"/>
      <c r="AC21" s="1"/>
      <c r="AD21" s="1"/>
      <c r="AE21" s="1"/>
      <c r="AF21" s="1"/>
      <c r="AG21" s="1"/>
      <c r="AH21" s="1"/>
      <c r="AI21" s="1"/>
      <c r="AJ21" s="1"/>
      <c r="AK21" s="7"/>
      <c r="AL21" s="7"/>
    </row>
    <row r="22" spans="1:38" ht="15" customHeight="1" x14ac:dyDescent="0.2">
      <c r="A22" s="1"/>
      <c r="B22" s="1"/>
      <c r="C22" s="1"/>
      <c r="D22" s="1" t="s">
        <v>58</v>
      </c>
      <c r="E22" s="1"/>
      <c r="F22" s="33"/>
      <c r="G22" s="33"/>
      <c r="H22" s="33"/>
      <c r="I22" s="1"/>
      <c r="J22" s="1"/>
      <c r="K22" s="1"/>
      <c r="L22" s="1"/>
      <c r="M22" s="1"/>
      <c r="N22" s="1"/>
      <c r="O22" s="33"/>
      <c r="P22" s="33"/>
      <c r="Q22" s="33"/>
      <c r="R22" s="33"/>
      <c r="S22" s="33"/>
      <c r="T22" s="33"/>
      <c r="U22" s="1"/>
      <c r="V22" s="1"/>
      <c r="W22" s="1"/>
      <c r="X22" s="1"/>
      <c r="Y22" s="33"/>
      <c r="Z22" s="33"/>
      <c r="AA22" s="33"/>
      <c r="AB22" s="1"/>
      <c r="AC22" s="1"/>
      <c r="AD22" s="1"/>
      <c r="AE22" s="1"/>
      <c r="AF22" s="1"/>
      <c r="AG22" s="1"/>
      <c r="AH22" s="1"/>
      <c r="AI22" s="1"/>
      <c r="AJ22" s="1"/>
      <c r="AK22" s="7"/>
      <c r="AL22" s="7"/>
    </row>
    <row r="23" spans="1:38" ht="15" customHeight="1" x14ac:dyDescent="0.2">
      <c r="A23" s="1"/>
      <c r="B23" s="1"/>
      <c r="C23" s="1"/>
      <c r="D23" s="1" t="s">
        <v>57</v>
      </c>
      <c r="E23" s="1"/>
      <c r="F23" s="33"/>
      <c r="G23" s="33"/>
      <c r="H23" s="33"/>
      <c r="I23" s="1"/>
      <c r="J23" s="1"/>
      <c r="K23" s="1"/>
      <c r="L23" s="1"/>
      <c r="M23" s="1"/>
      <c r="N23" s="1"/>
      <c r="O23" s="33"/>
      <c r="P23" s="33"/>
      <c r="Q23" s="33"/>
      <c r="R23" s="33"/>
      <c r="S23" s="33"/>
      <c r="T23" s="33"/>
      <c r="U23" s="1"/>
      <c r="V23" s="1"/>
      <c r="W23" s="1"/>
      <c r="X23" s="1"/>
      <c r="Y23" s="33"/>
      <c r="Z23" s="33"/>
      <c r="AA23" s="33"/>
      <c r="AB23" s="1"/>
      <c r="AC23" s="1"/>
      <c r="AD23" s="1"/>
      <c r="AE23" s="1"/>
      <c r="AF23" s="1"/>
      <c r="AG23" s="1"/>
      <c r="AH23" s="1"/>
      <c r="AI23" s="1"/>
      <c r="AJ23" s="1"/>
      <c r="AK23" s="7"/>
      <c r="AL23" s="7"/>
    </row>
    <row r="24" spans="1:38" ht="15" customHeight="1" x14ac:dyDescent="0.2">
      <c r="A24" s="1"/>
      <c r="B24" s="1"/>
      <c r="C24" s="1"/>
      <c r="D24" s="1" t="s">
        <v>62</v>
      </c>
      <c r="E24" s="1"/>
      <c r="F24" s="33"/>
      <c r="G24" s="33"/>
      <c r="H24" s="33"/>
      <c r="I24" s="1"/>
      <c r="J24" s="1"/>
      <c r="K24" s="1"/>
      <c r="L24" s="1"/>
      <c r="M24" s="1"/>
      <c r="N24" s="1"/>
      <c r="O24" s="33"/>
      <c r="P24" s="33"/>
      <c r="Q24" s="33"/>
      <c r="R24" s="33"/>
      <c r="S24" s="33"/>
      <c r="T24" s="33"/>
      <c r="U24" s="1"/>
      <c r="V24" s="1"/>
      <c r="W24" s="1"/>
      <c r="X24" s="1"/>
      <c r="Y24" s="33"/>
      <c r="Z24" s="33"/>
      <c r="AA24" s="33"/>
      <c r="AB24" s="1"/>
      <c r="AC24" s="1"/>
      <c r="AD24" s="1"/>
      <c r="AE24" s="1"/>
      <c r="AF24" s="1"/>
      <c r="AG24" s="1"/>
      <c r="AH24" s="1"/>
      <c r="AI24" s="1"/>
      <c r="AJ24" s="1"/>
      <c r="AK24" s="7"/>
      <c r="AL24" s="7"/>
    </row>
    <row r="25" spans="1:38" ht="15" customHeight="1" x14ac:dyDescent="0.2">
      <c r="A25" s="1"/>
      <c r="B25" s="1"/>
      <c r="C25" s="1"/>
      <c r="D25" s="1"/>
      <c r="E25" s="1"/>
      <c r="F25" s="33"/>
      <c r="G25" s="33"/>
      <c r="H25" s="33"/>
      <c r="I25" s="1"/>
      <c r="J25" s="1"/>
      <c r="K25" s="1"/>
      <c r="L25" s="1"/>
      <c r="M25" s="1"/>
      <c r="N25" s="1"/>
      <c r="O25" s="33"/>
      <c r="P25" s="33"/>
      <c r="Q25" s="33"/>
      <c r="R25" s="33"/>
      <c r="S25" s="33"/>
      <c r="T25" s="33"/>
      <c r="U25" s="1"/>
      <c r="V25" s="1"/>
      <c r="W25" s="1"/>
      <c r="X25" s="1"/>
      <c r="Y25" s="33"/>
      <c r="Z25" s="33"/>
      <c r="AA25" s="33"/>
      <c r="AB25" s="1"/>
      <c r="AC25" s="1"/>
      <c r="AD25" s="1"/>
      <c r="AE25" s="1"/>
      <c r="AF25" s="1"/>
      <c r="AG25" s="1"/>
      <c r="AH25" s="1"/>
      <c r="AI25" s="1"/>
      <c r="AJ25" s="1"/>
      <c r="AK25" s="7"/>
      <c r="AL25" s="7"/>
    </row>
    <row r="26" spans="1:38" ht="15" customHeight="1" x14ac:dyDescent="0.2">
      <c r="A26" s="1"/>
      <c r="B26" s="1"/>
      <c r="C26" s="1"/>
      <c r="D26" s="1"/>
      <c r="E26" s="1"/>
      <c r="F26" s="33"/>
      <c r="G26" s="33"/>
      <c r="H26" s="33"/>
      <c r="I26" s="1"/>
      <c r="J26" s="1"/>
      <c r="K26" s="1"/>
      <c r="L26" s="1"/>
      <c r="M26" s="1"/>
      <c r="N26" s="1"/>
      <c r="O26" s="33"/>
      <c r="P26" s="33"/>
      <c r="Q26" s="33"/>
      <c r="R26" s="33"/>
      <c r="S26" s="33"/>
      <c r="T26" s="33"/>
      <c r="U26" s="1"/>
      <c r="V26" s="1"/>
      <c r="W26" s="1"/>
      <c r="X26" s="1"/>
      <c r="Y26" s="33"/>
      <c r="Z26" s="33"/>
      <c r="AA26" s="33"/>
      <c r="AB26" s="1"/>
      <c r="AC26" s="1"/>
      <c r="AD26" s="1"/>
      <c r="AE26" s="1"/>
      <c r="AF26" s="1"/>
      <c r="AG26" s="1"/>
      <c r="AH26" s="1"/>
      <c r="AI26" s="1"/>
      <c r="AJ26" s="1"/>
      <c r="AK26" s="7"/>
      <c r="AL26" s="7"/>
    </row>
    <row r="27" spans="1:38" ht="15" customHeight="1" x14ac:dyDescent="0.2">
      <c r="A27" s="1"/>
      <c r="B27" s="1"/>
      <c r="C27" s="1"/>
      <c r="D27" s="1"/>
      <c r="E27" s="1"/>
      <c r="F27" s="33"/>
      <c r="G27" s="33"/>
      <c r="H27" s="33"/>
      <c r="I27" s="1"/>
      <c r="J27" s="1"/>
      <c r="K27" s="1"/>
      <c r="L27" s="1"/>
      <c r="M27" s="1"/>
      <c r="N27" s="1"/>
      <c r="O27" s="33"/>
      <c r="P27" s="33"/>
      <c r="Q27" s="33"/>
      <c r="R27" s="33"/>
      <c r="S27" s="33"/>
      <c r="T27" s="33"/>
      <c r="U27" s="1"/>
      <c r="V27" s="1"/>
      <c r="W27" s="1"/>
      <c r="X27" s="1"/>
      <c r="Y27" s="33"/>
      <c r="Z27" s="33"/>
      <c r="AA27" s="33"/>
      <c r="AB27" s="1"/>
      <c r="AC27" s="1"/>
      <c r="AD27" s="1"/>
      <c r="AE27" s="1"/>
      <c r="AF27" s="1"/>
      <c r="AG27" s="1"/>
      <c r="AH27" s="1"/>
      <c r="AI27" s="1"/>
      <c r="AJ27" s="1"/>
      <c r="AK27" s="7"/>
      <c r="AL27" s="7"/>
    </row>
    <row r="28" spans="1:38" ht="15" customHeight="1" x14ac:dyDescent="0.2">
      <c r="A28" s="1"/>
      <c r="B28" s="1"/>
      <c r="C28" s="1"/>
      <c r="D28" s="1"/>
      <c r="E28" s="1"/>
      <c r="F28" s="33"/>
      <c r="G28" s="33"/>
      <c r="H28" s="33"/>
      <c r="I28" s="1"/>
      <c r="J28" s="1"/>
      <c r="K28" s="1"/>
      <c r="L28" s="1"/>
      <c r="M28" s="1"/>
      <c r="N28" s="1"/>
      <c r="O28" s="33"/>
      <c r="P28" s="33"/>
      <c r="Q28" s="33"/>
      <c r="R28" s="33"/>
      <c r="S28" s="33"/>
      <c r="T28" s="33"/>
      <c r="U28" s="1"/>
      <c r="V28" s="1"/>
      <c r="W28" s="1"/>
      <c r="X28" s="1"/>
      <c r="Y28" s="33"/>
      <c r="Z28" s="33"/>
      <c r="AA28" s="33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7"/>
    </row>
    <row r="29" spans="1:38" ht="15" customHeight="1" x14ac:dyDescent="0.2">
      <c r="A29" s="1"/>
      <c r="B29" s="1"/>
      <c r="C29" s="1"/>
      <c r="D29" s="1"/>
      <c r="E29" s="1"/>
      <c r="F29" s="33"/>
      <c r="G29" s="33"/>
      <c r="H29" s="33"/>
      <c r="I29" s="1"/>
      <c r="J29" s="1"/>
      <c r="K29" s="1"/>
      <c r="L29" s="1"/>
      <c r="M29" s="1"/>
      <c r="N29" s="1"/>
      <c r="O29" s="33"/>
      <c r="P29" s="33"/>
      <c r="Q29" s="33"/>
      <c r="R29" s="33"/>
      <c r="S29" s="33"/>
      <c r="T29" s="33"/>
      <c r="U29" s="1"/>
      <c r="V29" s="1"/>
      <c r="W29" s="1"/>
      <c r="X29" s="1"/>
      <c r="Y29" s="33"/>
      <c r="Z29" s="33"/>
      <c r="AA29" s="33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</row>
    <row r="30" spans="1:38" ht="15" customHeight="1" x14ac:dyDescent="0.2">
      <c r="A30" s="1"/>
      <c r="B30" s="1"/>
      <c r="C30" s="1"/>
      <c r="D30" s="1"/>
      <c r="E30" s="1"/>
      <c r="F30" s="33"/>
      <c r="G30" s="33"/>
      <c r="H30" s="33"/>
      <c r="I30" s="1"/>
      <c r="J30" s="1"/>
      <c r="K30" s="1"/>
      <c r="L30" s="1"/>
      <c r="M30" s="1"/>
      <c r="N30" s="1"/>
      <c r="O30" s="33"/>
      <c r="P30" s="33"/>
      <c r="Q30" s="33"/>
      <c r="R30" s="33"/>
      <c r="S30" s="33"/>
      <c r="T30" s="33"/>
      <c r="U30" s="1"/>
      <c r="V30" s="1"/>
      <c r="W30" s="1"/>
      <c r="X30" s="1"/>
      <c r="Y30" s="33"/>
      <c r="Z30" s="33"/>
      <c r="AA30" s="33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</row>
    <row r="31" spans="1:38" ht="15" customHeight="1" x14ac:dyDescent="0.2">
      <c r="A31" s="1"/>
      <c r="B31" s="1"/>
      <c r="C31" s="1"/>
      <c r="D31" s="1"/>
      <c r="E31" s="1"/>
      <c r="F31" s="33"/>
      <c r="G31" s="33"/>
      <c r="H31" s="33"/>
      <c r="I31" s="1"/>
      <c r="J31" s="1"/>
      <c r="K31" s="1"/>
      <c r="L31" s="1"/>
      <c r="M31" s="1"/>
      <c r="N31" s="1"/>
      <c r="O31" s="33"/>
      <c r="P31" s="33"/>
      <c r="Q31" s="33"/>
      <c r="R31" s="33"/>
      <c r="S31" s="33"/>
      <c r="T31" s="33"/>
      <c r="U31" s="1"/>
      <c r="V31" s="1"/>
      <c r="W31" s="1"/>
      <c r="X31" s="1"/>
      <c r="Y31" s="33"/>
      <c r="Z31" s="33"/>
      <c r="AA31" s="33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</row>
    <row r="32" spans="1:38" ht="15" customHeight="1" x14ac:dyDescent="0.2">
      <c r="A32" s="1"/>
      <c r="B32" s="1"/>
      <c r="C32" s="1"/>
      <c r="D32" s="1"/>
      <c r="E32" s="1"/>
      <c r="F32" s="33"/>
      <c r="G32" s="33"/>
      <c r="H32" s="33"/>
      <c r="I32" s="1"/>
      <c r="J32" s="1"/>
      <c r="K32" s="1"/>
      <c r="L32" s="1"/>
      <c r="M32" s="1"/>
      <c r="N32" s="1"/>
      <c r="O32" s="33"/>
      <c r="P32" s="33"/>
      <c r="Q32" s="33"/>
      <c r="R32" s="33"/>
      <c r="S32" s="33"/>
      <c r="T32" s="33"/>
      <c r="U32" s="1"/>
      <c r="V32" s="1"/>
      <c r="W32" s="1"/>
      <c r="X32" s="1"/>
      <c r="Y32" s="33"/>
      <c r="Z32" s="33"/>
      <c r="AA32" s="33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</row>
    <row r="33" spans="1:38" ht="15" customHeight="1" x14ac:dyDescent="0.2">
      <c r="A33" s="1"/>
      <c r="B33" s="1"/>
      <c r="C33" s="1"/>
      <c r="D33" s="1"/>
      <c r="E33" s="1"/>
      <c r="F33" s="33"/>
      <c r="G33" s="33"/>
      <c r="H33" s="33"/>
      <c r="I33" s="1"/>
      <c r="J33" s="1"/>
      <c r="K33" s="1"/>
      <c r="L33" s="1"/>
      <c r="M33" s="1"/>
      <c r="N33" s="1"/>
      <c r="O33" s="33"/>
      <c r="P33" s="33"/>
      <c r="Q33" s="33"/>
      <c r="R33" s="33"/>
      <c r="S33" s="33"/>
      <c r="T33" s="33"/>
      <c r="U33" s="1"/>
      <c r="V33" s="1"/>
      <c r="W33" s="1"/>
      <c r="X33" s="1"/>
      <c r="Y33" s="33"/>
      <c r="Z33" s="33"/>
      <c r="AA33" s="33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</row>
    <row r="34" spans="1:38" ht="15" customHeight="1" x14ac:dyDescent="0.2">
      <c r="A34" s="1"/>
      <c r="B34" s="1"/>
      <c r="C34" s="1"/>
      <c r="D34" s="1"/>
      <c r="E34" s="1"/>
      <c r="F34" s="33"/>
      <c r="G34" s="33"/>
      <c r="H34" s="33"/>
      <c r="I34" s="1"/>
      <c r="J34" s="1"/>
      <c r="K34" s="1"/>
      <c r="L34" s="1"/>
      <c r="M34" s="1"/>
      <c r="N34" s="1"/>
      <c r="O34" s="33"/>
      <c r="P34" s="33"/>
      <c r="Q34" s="33"/>
      <c r="R34" s="33"/>
      <c r="S34" s="33"/>
      <c r="T34" s="33"/>
      <c r="U34" s="1"/>
      <c r="V34" s="1"/>
      <c r="W34" s="1"/>
      <c r="X34" s="1"/>
      <c r="Y34" s="33"/>
      <c r="Z34" s="33"/>
      <c r="AA34" s="33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</row>
    <row r="35" spans="1:38" ht="15" customHeight="1" x14ac:dyDescent="0.2">
      <c r="A35" s="1"/>
      <c r="B35" s="1"/>
      <c r="C35" s="1"/>
      <c r="D35" s="1"/>
      <c r="E35" s="1"/>
      <c r="F35" s="33"/>
      <c r="G35" s="33"/>
      <c r="H35" s="33"/>
      <c r="I35" s="1"/>
      <c r="J35" s="1"/>
      <c r="K35" s="1"/>
      <c r="L35" s="1"/>
      <c r="M35" s="1"/>
      <c r="N35" s="1"/>
      <c r="O35" s="33"/>
      <c r="P35" s="33"/>
      <c r="Q35" s="33"/>
      <c r="R35" s="33"/>
      <c r="S35" s="33"/>
      <c r="T35" s="33"/>
      <c r="U35" s="1"/>
      <c r="V35" s="1"/>
      <c r="W35" s="1"/>
      <c r="X35" s="1"/>
      <c r="Y35" s="33"/>
      <c r="Z35" s="33"/>
      <c r="AA35" s="33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</row>
    <row r="36" spans="1:38" ht="15" customHeight="1" x14ac:dyDescent="0.2">
      <c r="A36" s="1"/>
      <c r="B36" s="1"/>
      <c r="C36" s="1"/>
      <c r="D36" s="1"/>
      <c r="E36" s="1"/>
      <c r="F36" s="33"/>
      <c r="G36" s="33"/>
      <c r="H36" s="33"/>
      <c r="I36" s="1"/>
      <c r="J36" s="1"/>
      <c r="K36" s="1"/>
      <c r="L36" s="1"/>
      <c r="M36" s="1"/>
      <c r="N36" s="1"/>
      <c r="O36" s="33"/>
      <c r="P36" s="33"/>
      <c r="Q36" s="33"/>
      <c r="R36" s="33"/>
      <c r="S36" s="33"/>
      <c r="T36" s="33"/>
      <c r="U36" s="1"/>
      <c r="V36" s="1"/>
      <c r="W36" s="1"/>
      <c r="X36" s="1"/>
      <c r="Y36" s="33"/>
      <c r="Z36" s="33"/>
      <c r="AA36" s="33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</row>
    <row r="37" spans="1:38" ht="15" customHeight="1" x14ac:dyDescent="0.2">
      <c r="A37" s="1"/>
      <c r="B37" s="1"/>
      <c r="C37" s="1"/>
      <c r="D37" s="1"/>
      <c r="E37" s="1"/>
      <c r="F37" s="33"/>
      <c r="G37" s="33"/>
      <c r="H37" s="33"/>
      <c r="I37" s="1"/>
      <c r="J37" s="1"/>
      <c r="K37" s="1"/>
      <c r="L37" s="1"/>
      <c r="M37" s="1"/>
      <c r="N37" s="1"/>
      <c r="O37" s="33"/>
      <c r="P37" s="33"/>
      <c r="Q37" s="33"/>
      <c r="R37" s="33"/>
      <c r="S37" s="33"/>
      <c r="T37" s="33"/>
      <c r="U37" s="1"/>
      <c r="V37" s="1"/>
      <c r="W37" s="1"/>
      <c r="X37" s="1"/>
      <c r="Y37" s="33"/>
      <c r="Z37" s="33"/>
      <c r="AA37" s="33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</row>
    <row r="38" spans="1:38" ht="15" customHeight="1" x14ac:dyDescent="0.2">
      <c r="A38" s="1"/>
      <c r="B38" s="1"/>
      <c r="C38" s="1"/>
      <c r="D38" s="1"/>
      <c r="E38" s="1"/>
      <c r="F38" s="33"/>
      <c r="G38" s="33"/>
      <c r="H38" s="33"/>
      <c r="I38" s="1"/>
      <c r="J38" s="1"/>
      <c r="K38" s="1"/>
      <c r="L38" s="1"/>
      <c r="M38" s="1"/>
      <c r="N38" s="1"/>
      <c r="O38" s="33"/>
      <c r="P38" s="33"/>
      <c r="Q38" s="33"/>
      <c r="R38" s="33"/>
      <c r="S38" s="33"/>
      <c r="T38" s="33"/>
      <c r="U38" s="1"/>
      <c r="V38" s="1"/>
      <c r="W38" s="1"/>
      <c r="X38" s="1"/>
      <c r="Y38" s="33"/>
      <c r="Z38" s="33"/>
      <c r="AA38" s="33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</row>
    <row r="39" spans="1:38" ht="15" customHeight="1" x14ac:dyDescent="0.2">
      <c r="A39" s="1"/>
      <c r="B39" s="1"/>
      <c r="C39" s="1"/>
      <c r="D39" s="1"/>
      <c r="E39" s="1"/>
      <c r="F39" s="33"/>
      <c r="G39" s="33"/>
      <c r="H39" s="33"/>
      <c r="I39" s="1"/>
      <c r="J39" s="1"/>
      <c r="K39" s="1"/>
      <c r="L39" s="1"/>
      <c r="M39" s="1"/>
      <c r="N39" s="1"/>
      <c r="O39" s="33"/>
      <c r="P39" s="33"/>
      <c r="Q39" s="33"/>
      <c r="R39" s="33"/>
      <c r="S39" s="33"/>
      <c r="T39" s="33"/>
      <c r="U39" s="1"/>
      <c r="V39" s="1"/>
      <c r="W39" s="1"/>
      <c r="X39" s="1"/>
      <c r="Y39" s="33"/>
      <c r="Z39" s="33"/>
      <c r="AA39" s="33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</row>
    <row r="40" spans="1:38" ht="15" customHeight="1" x14ac:dyDescent="0.2">
      <c r="A40" s="1"/>
      <c r="B40" s="1"/>
      <c r="C40" s="1"/>
      <c r="D40" s="1"/>
      <c r="E40" s="1"/>
      <c r="F40" s="33"/>
      <c r="G40" s="33"/>
      <c r="H40" s="33"/>
      <c r="I40" s="1"/>
      <c r="J40" s="1"/>
      <c r="K40" s="1"/>
      <c r="L40" s="1"/>
      <c r="M40" s="1"/>
      <c r="N40" s="1"/>
      <c r="O40" s="33"/>
      <c r="P40" s="33"/>
      <c r="Q40" s="33"/>
      <c r="R40" s="33"/>
      <c r="S40" s="33"/>
      <c r="T40" s="33"/>
      <c r="U40" s="1"/>
      <c r="V40" s="1"/>
      <c r="W40" s="1"/>
      <c r="X40" s="1"/>
      <c r="Y40" s="33"/>
      <c r="Z40" s="33"/>
      <c r="AA40" s="33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</row>
    <row r="41" spans="1:38" ht="15" customHeight="1" x14ac:dyDescent="0.2">
      <c r="A41" s="1"/>
      <c r="B41" s="1"/>
      <c r="C41" s="1"/>
      <c r="D41" s="1"/>
      <c r="E41" s="1"/>
      <c r="F41" s="33"/>
      <c r="G41" s="33"/>
      <c r="H41" s="33"/>
      <c r="I41" s="1"/>
      <c r="J41" s="1"/>
      <c r="K41" s="1"/>
      <c r="L41" s="1"/>
      <c r="M41" s="1"/>
      <c r="N41" s="1"/>
      <c r="O41" s="33"/>
      <c r="P41" s="33"/>
      <c r="Q41" s="33"/>
      <c r="R41" s="33"/>
      <c r="S41" s="33"/>
      <c r="T41" s="33"/>
      <c r="U41" s="1"/>
      <c r="V41" s="1"/>
      <c r="W41" s="1"/>
      <c r="X41" s="1"/>
      <c r="Y41" s="33"/>
      <c r="Z41" s="33"/>
      <c r="AA41" s="33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</row>
    <row r="42" spans="1:38" ht="15" customHeight="1" x14ac:dyDescent="0.2">
      <c r="A42" s="1"/>
      <c r="B42" s="1"/>
      <c r="C42" s="1"/>
      <c r="D42" s="1"/>
      <c r="E42" s="1"/>
      <c r="F42" s="33"/>
      <c r="G42" s="33"/>
      <c r="H42" s="33"/>
      <c r="I42" s="1"/>
      <c r="J42" s="1"/>
      <c r="K42" s="1"/>
      <c r="L42" s="1"/>
      <c r="M42" s="1"/>
      <c r="N42" s="1"/>
      <c r="O42" s="33"/>
      <c r="P42" s="33"/>
      <c r="Q42" s="33"/>
      <c r="R42" s="33"/>
      <c r="S42" s="33"/>
      <c r="T42" s="33"/>
      <c r="U42" s="1"/>
      <c r="V42" s="1"/>
      <c r="W42" s="1"/>
      <c r="X42" s="1"/>
      <c r="Y42" s="33"/>
      <c r="Z42" s="33"/>
      <c r="AA42" s="33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</row>
    <row r="43" spans="1:38" ht="15" customHeight="1" x14ac:dyDescent="0.2">
      <c r="A43" s="1"/>
      <c r="B43" s="1"/>
      <c r="C43" s="1"/>
      <c r="D43" s="1"/>
      <c r="E43" s="1"/>
      <c r="F43" s="33"/>
      <c r="G43" s="33"/>
      <c r="H43" s="33"/>
      <c r="I43" s="1"/>
      <c r="J43" s="1"/>
      <c r="K43" s="1"/>
      <c r="L43" s="1"/>
      <c r="M43" s="1"/>
      <c r="N43" s="1"/>
      <c r="O43" s="33"/>
      <c r="P43" s="33"/>
      <c r="Q43" s="33"/>
      <c r="R43" s="33"/>
      <c r="S43" s="33"/>
      <c r="T43" s="33"/>
      <c r="U43" s="1"/>
      <c r="V43" s="1"/>
      <c r="W43" s="1"/>
      <c r="X43" s="1"/>
      <c r="Y43" s="33"/>
      <c r="Z43" s="33"/>
      <c r="AA43" s="33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</row>
  </sheetData>
  <sortState xmlns:xlrd2="http://schemas.microsoft.com/office/spreadsheetml/2017/richdata2" ref="B11:AJ13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2008-11-13T14:50:13Z</cp:lastPrinted>
  <dcterms:created xsi:type="dcterms:W3CDTF">2000-09-25T22:23:29Z</dcterms:created>
  <dcterms:modified xsi:type="dcterms:W3CDTF">2023-10-15T19:40:23Z</dcterms:modified>
</cp:coreProperties>
</file>